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Отчёт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cols>
    <col min="1" max="1" width="12.83203125" customWidth="1"/>
    <col min="2" max="2" width="30.83203125" customWidth="1"/>
    <col min="3" max="3" width="12.83203125" customWidth="1"/>
    <col min="4" max="4" width="24.83203125" customWidth="1"/>
    <col min="5" max="5" width="44.83203125" customWidth="1"/>
  </cols>
  <sheetData>
    <row r="1">
      <c r="A1" t="str">
        <v>Отчёт о занятиях</v>
      </c>
      <c r="B1" t="str">
        <v/>
      </c>
      <c r="C1" t="str">
        <v/>
      </c>
      <c r="D1" t="str">
        <v/>
      </c>
      <c r="E1" t="str">
        <v/>
      </c>
    </row>
    <row r="2">
      <c r="A2" t="str">
        <v>Ученик</v>
      </c>
      <c r="B2" t="str">
        <v>Иван Иванов</v>
      </c>
      <c r="C2" t="str">
        <v/>
      </c>
      <c r="D2" t="str">
        <v>Период</v>
      </c>
      <c r="E2" t="str">
        <v>сентябрь 2026</v>
      </c>
    </row>
    <row r="3">
      <c r="A3" t="str">
        <v>Предмет</v>
      </c>
      <c r="B3" t="str">
        <v>Английский</v>
      </c>
      <c r="C3" t="str">
        <v/>
      </c>
      <c r="D3" t="str">
        <v>Преподаватель</v>
      </c>
      <c r="E3" t="str">
        <v/>
      </c>
    </row>
    <row r="5">
      <c r="A5" t="str">
        <v>Дата</v>
      </c>
      <c r="B5" t="str">
        <v>Тема занятия</v>
      </c>
      <c r="C5" t="str">
        <v>Статус</v>
      </c>
      <c r="D5" t="str">
        <v>Домашнее задание</v>
      </c>
      <c r="E5" t="str">
        <v>Что получилось / над чем работать</v>
      </c>
    </row>
    <row r="6">
      <c r="A6" t="str">
        <v>01.09.2026</v>
      </c>
      <c r="B6" t="str">
        <v>Present Simple: вопросы</v>
      </c>
      <c r="C6" t="str">
        <v>проведено</v>
      </c>
      <c r="D6" t="str">
        <v>Упр. 3–5, с. 12</v>
      </c>
      <c r="E6" t="str">
        <v>Уверенно строит вопросы, путает do/does в 3-м лице</v>
      </c>
    </row>
    <row r="7">
      <c r="A7" t="str">
        <v>04.09.2026</v>
      </c>
      <c r="B7" t="str">
        <v>Чтение: рассказ, новые слова</v>
      </c>
      <c r="C7" t="str">
        <v>проведено</v>
      </c>
      <c r="D7" t="str">
        <v>Выучить 10 слов</v>
      </c>
      <c r="E7" t="str">
        <v>Читает бегло, словарь пополнился</v>
      </c>
    </row>
    <row r="8">
      <c r="A8" t="str">
        <v>08.09.2026</v>
      </c>
      <c r="B8" t="str">
        <v>—</v>
      </c>
      <c r="C8" t="str">
        <v>пропущено</v>
      </c>
      <c r="D8" t="str">
        <v/>
      </c>
      <c r="E8" t="str">
        <v>Занятие пропущено без предупреждения</v>
      </c>
    </row>
    <row r="27">
      <c r="A27" t="str">
        <v>Итого за период</v>
      </c>
      <c r="B27" t="str">
        <v/>
      </c>
      <c r="C27" t="str">
        <v/>
      </c>
      <c r="D27" t="str">
        <v/>
      </c>
      <c r="E27" t="str">
        <v/>
      </c>
    </row>
    <row r="28">
      <c r="A28" t="str">
        <v>Проведено</v>
      </c>
      <c r="B28">
        <f>COUNTIF(C6:C25,"проведено")</f>
        <v>2</v>
      </c>
      <c r="C28" t="str">
        <v/>
      </c>
      <c r="D28" t="str">
        <v>Оплачено занятий</v>
      </c>
      <c r="E28">
        <v>8</v>
      </c>
    </row>
    <row r="29">
      <c r="A29" t="str">
        <v>Пропущено</v>
      </c>
      <c r="B29">
        <f>COUNTIF(C6:C25,"пропущено")</f>
        <v>1</v>
      </c>
      <c r="C29" t="str">
        <v/>
      </c>
      <c r="D29" t="str">
        <v>Осталось в пакете</v>
      </c>
      <c r="E29">
        <f>E28-B28-B29</f>
        <v>5</v>
      </c>
    </row>
  </sheetData>
  <mergeCells count="1">
    <mergeCell ref="A1:E1"/>
  </mergeCells>
  <ignoredErrors>
    <ignoredError numberStoredAsText="1" sqref="A1:E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